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715" windowHeight="123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9" i="1" l="1"/>
  <c r="C10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C17" i="1" l="1"/>
  <c r="C11" i="1"/>
  <c r="D7" i="1" s="1"/>
  <c r="C14" i="1"/>
  <c r="C18" i="1"/>
  <c r="C19" i="1" l="1"/>
  <c r="C20" i="1" l="1"/>
  <c r="C21" i="1" l="1"/>
  <c r="C22" i="1" l="1"/>
  <c r="C23" i="1" l="1"/>
  <c r="C24" i="1" l="1"/>
  <c r="C25" i="1" l="1"/>
  <c r="C26" i="1" l="1"/>
  <c r="C27" i="1" l="1"/>
</calcChain>
</file>

<file path=xl/sharedStrings.xml><?xml version="1.0" encoding="utf-8"?>
<sst xmlns="http://schemas.openxmlformats.org/spreadsheetml/2006/main" count="13" uniqueCount="13">
  <si>
    <t>X1</t>
  </si>
  <si>
    <t>Y1</t>
  </si>
  <si>
    <t>X2</t>
  </si>
  <si>
    <t>Y2</t>
  </si>
  <si>
    <t>Pendiente (m)</t>
  </si>
  <si>
    <t>X</t>
  </si>
  <si>
    <t>Y</t>
  </si>
  <si>
    <t>Valor de X:</t>
  </si>
  <si>
    <t>Resultado en Y:</t>
  </si>
  <si>
    <r>
      <t>Ángulo (</t>
    </r>
    <r>
      <rPr>
        <b/>
        <sz val="11"/>
        <color theme="1"/>
        <rFont val="Calibri"/>
        <family val="2"/>
      </rPr>
      <t>θ)</t>
    </r>
  </si>
  <si>
    <t>Cuando x = 0</t>
  </si>
  <si>
    <t>Ecuación de la Recta:</t>
  </si>
  <si>
    <t>NOTA: Las casillas con relleno son casillas editables, el resto son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</si>
</sst>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7E2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9" xfId="0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Hoja1!$B$17:$B$27</c:f>
              <c:numCache>
                <c:formatCode>General</c:formatCode>
                <c:ptCount val="11"/>
                <c:pt idx="0">
                  <c:v>-1</c:v>
                </c:pt>
                <c:pt idx="1">
                  <c:v>-0.7</c:v>
                </c:pt>
                <c:pt idx="2">
                  <c:v>-0.39999999999999997</c:v>
                </c:pt>
                <c:pt idx="3">
                  <c:v>-9.9999999999999978E-2</c:v>
                </c:pt>
                <c:pt idx="4">
                  <c:v>0.2</c:v>
                </c:pt>
                <c:pt idx="5">
                  <c:v>0.5</c:v>
                </c:pt>
                <c:pt idx="6">
                  <c:v>0.8</c:v>
                </c:pt>
                <c:pt idx="7">
                  <c:v>1.1000000000000001</c:v>
                </c:pt>
                <c:pt idx="8">
                  <c:v>1.4000000000000001</c:v>
                </c:pt>
                <c:pt idx="9">
                  <c:v>1.7000000000000002</c:v>
                </c:pt>
                <c:pt idx="10">
                  <c:v>2</c:v>
                </c:pt>
              </c:numCache>
            </c:numRef>
          </c:cat>
          <c:val>
            <c:numRef>
              <c:f>Hoja1!$C$17:$C$27</c:f>
              <c:numCache>
                <c:formatCode>General</c:formatCode>
                <c:ptCount val="11"/>
                <c:pt idx="0">
                  <c:v>2</c:v>
                </c:pt>
                <c:pt idx="1">
                  <c:v>2.2999999999999998</c:v>
                </c:pt>
                <c:pt idx="2">
                  <c:v>2.6</c:v>
                </c:pt>
                <c:pt idx="3">
                  <c:v>2.9</c:v>
                </c:pt>
                <c:pt idx="4">
                  <c:v>3.2</c:v>
                </c:pt>
                <c:pt idx="5">
                  <c:v>3.5</c:v>
                </c:pt>
                <c:pt idx="6">
                  <c:v>3.8</c:v>
                </c:pt>
                <c:pt idx="7">
                  <c:v>4.0999999999999996</c:v>
                </c:pt>
                <c:pt idx="8">
                  <c:v>4.4000000000000004</c:v>
                </c:pt>
                <c:pt idx="9">
                  <c:v>4.7</c:v>
                </c:pt>
                <c:pt idx="1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9296"/>
        <c:axId val="45166592"/>
      </c:lineChart>
      <c:catAx>
        <c:axId val="319592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crossAx val="45166592"/>
        <c:crosses val="autoZero"/>
        <c:auto val="1"/>
        <c:lblAlgn val="ctr"/>
        <c:lblOffset val="100"/>
        <c:noMultiLvlLbl val="0"/>
      </c:catAx>
      <c:valAx>
        <c:axId val="451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592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257174</xdr:colOff>
      <xdr:row>8</xdr:row>
      <xdr:rowOff>152400</xdr:rowOff>
    </xdr:from>
    <xdr:ext cx="1228725" cy="4103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4 CuadroTexto"/>
            <xdr:cNvSpPr txBox="1"/>
          </xdr:nvSpPr>
          <xdr:spPr>
            <a:xfrm>
              <a:off x="1828799" y="1695450"/>
              <a:ext cx="1228725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/>
                      </a:rPr>
                      <m:t>𝑚</m:t>
                    </m:r>
                    <m:r>
                      <a:rPr lang="es-E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s-E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/>
                          </a:rPr>
                          <m:t>𝑦</m:t>
                        </m:r>
                        <m:r>
                          <a:rPr lang="es-ES" sz="1100" b="0" i="1">
                            <a:latin typeface="Cambria Math"/>
                          </a:rPr>
                          <m:t>2−</m:t>
                        </m:r>
                        <m:r>
                          <a:rPr lang="es-ES" sz="1100" b="0" i="1">
                            <a:latin typeface="Cambria Math"/>
                          </a:rPr>
                          <m:t>𝑦</m:t>
                        </m:r>
                        <m:r>
                          <a:rPr lang="es-E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s-ES" sz="1100" b="0" i="1">
                            <a:latin typeface="Cambria Math"/>
                          </a:rPr>
                          <m:t>𝑥</m:t>
                        </m:r>
                        <m:r>
                          <a:rPr lang="es-ES" sz="1100" b="0" i="1">
                            <a:latin typeface="Cambria Math"/>
                          </a:rPr>
                          <m:t>2−</m:t>
                        </m:r>
                        <m:r>
                          <a:rPr lang="es-ES" sz="1100" b="0" i="1">
                            <a:latin typeface="Cambria Math"/>
                          </a:rPr>
                          <m:t>𝑥</m:t>
                        </m:r>
                        <m:r>
                          <a:rPr lang="es-ES" sz="1100" b="0" i="1">
                            <a:latin typeface="Cambria Math"/>
                          </a:rPr>
                          <m:t>1</m:t>
                        </m:r>
                      </m:den>
                    </m:f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5" name="4 CuadroTexto"/>
            <xdr:cNvSpPr txBox="1"/>
          </xdr:nvSpPr>
          <xdr:spPr>
            <a:xfrm>
              <a:off x="1828799" y="1695450"/>
              <a:ext cx="1228725" cy="4103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𝑚=(𝑦2−𝑦1)/(𝑥2−𝑥1)</a:t>
              </a:r>
              <a:endParaRPr lang="es-ES" sz="1100"/>
            </a:p>
          </xdr:txBody>
        </xdr:sp>
      </mc:Fallback>
    </mc:AlternateContent>
    <xdr:clientData/>
  </xdr:oneCellAnchor>
  <xdr:oneCellAnchor>
    <xdr:from>
      <xdr:col>3</xdr:col>
      <xdr:colOff>323850</xdr:colOff>
      <xdr:row>11</xdr:row>
      <xdr:rowOff>152400</xdr:rowOff>
    </xdr:from>
    <xdr:ext cx="1647825" cy="26456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5 CuadroTexto"/>
            <xdr:cNvSpPr txBox="1"/>
          </xdr:nvSpPr>
          <xdr:spPr>
            <a:xfrm>
              <a:off x="1895475" y="2266950"/>
              <a:ext cx="16478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/>
                      </a:rPr>
                      <m:t>𝑦</m:t>
                    </m:r>
                    <m:r>
                      <a:rPr lang="es-ES" sz="1100" b="0" i="1">
                        <a:latin typeface="Cambria Math"/>
                      </a:rPr>
                      <m:t>=</m:t>
                    </m:r>
                    <m:r>
                      <a:rPr lang="es-ES" sz="1100" b="0" i="1">
                        <a:latin typeface="Cambria Math"/>
                      </a:rPr>
                      <m:t>𝑚</m:t>
                    </m:r>
                    <m:r>
                      <a:rPr lang="es-ES" sz="1100" b="0" i="1">
                        <a:latin typeface="Cambria Math"/>
                      </a:rPr>
                      <m:t>(</m:t>
                    </m:r>
                    <m:r>
                      <a:rPr lang="es-ES" sz="1100" b="0" i="1">
                        <a:latin typeface="Cambria Math"/>
                      </a:rPr>
                      <m:t>𝑥</m:t>
                    </m:r>
                    <m:r>
                      <a:rPr lang="es-ES" sz="1100" b="0" i="1">
                        <a:latin typeface="Cambria Math"/>
                      </a:rPr>
                      <m:t>−</m:t>
                    </m:r>
                    <m:r>
                      <a:rPr lang="es-ES" sz="1100" b="0" i="1">
                        <a:latin typeface="Cambria Math"/>
                      </a:rPr>
                      <m:t>𝑥</m:t>
                    </m:r>
                    <m:r>
                      <a:rPr lang="es-ES" sz="1100" b="0" i="1">
                        <a:latin typeface="Cambria Math"/>
                      </a:rPr>
                      <m:t>1)+</m:t>
                    </m:r>
                    <m:r>
                      <a:rPr lang="es-ES" sz="1100" b="0" i="1">
                        <a:latin typeface="Cambria Math"/>
                      </a:rPr>
                      <m:t>𝑦</m:t>
                    </m:r>
                    <m:r>
                      <a:rPr lang="es-ES" sz="1100" b="0" i="1">
                        <a:latin typeface="Cambria Math"/>
                      </a:rPr>
                      <m:t>1</m:t>
                    </m:r>
                  </m:oMath>
                </m:oMathPara>
              </a14:m>
              <a:endParaRPr lang="es-ES" sz="1100"/>
            </a:p>
          </xdr:txBody>
        </xdr:sp>
      </mc:Choice>
      <mc:Fallback>
        <xdr:sp macro="" textlink="">
          <xdr:nvSpPr>
            <xdr:cNvPr id="6" name="5 CuadroTexto"/>
            <xdr:cNvSpPr txBox="1"/>
          </xdr:nvSpPr>
          <xdr:spPr>
            <a:xfrm>
              <a:off x="1895475" y="2266950"/>
              <a:ext cx="16478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s-ES" sz="1100" b="0" i="0">
                  <a:latin typeface="Cambria Math"/>
                </a:rPr>
                <a:t>𝑦=𝑚(𝑥−𝑥1)+𝑦1</a:t>
              </a:r>
              <a:endParaRPr lang="es-ES" sz="1100"/>
            </a:p>
          </xdr:txBody>
        </xdr:sp>
      </mc:Fallback>
    </mc:AlternateContent>
    <xdr:clientData/>
  </xdr:oneCellAnchor>
  <xdr:twoCellAnchor>
    <xdr:from>
      <xdr:col>3</xdr:col>
      <xdr:colOff>209550</xdr:colOff>
      <xdr:row>14</xdr:row>
      <xdr:rowOff>190499</xdr:rowOff>
    </xdr:from>
    <xdr:to>
      <xdr:col>8</xdr:col>
      <xdr:colOff>581025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15" zoomScaleNormal="115" workbookViewId="0">
      <selection activeCell="C3" sqref="C3"/>
    </sheetView>
  </sheetViews>
  <sheetFormatPr baseColWidth="10" defaultRowHeight="15" x14ac:dyDescent="0.25"/>
  <cols>
    <col min="1" max="1" width="3.85546875" customWidth="1"/>
    <col min="2" max="2" width="10.5703125" style="1" customWidth="1"/>
    <col min="3" max="3" width="8" style="1" customWidth="1"/>
    <col min="4" max="4" width="4" style="1" customWidth="1"/>
    <col min="5" max="5" width="8" style="1" customWidth="1"/>
    <col min="6" max="6" width="6.7109375" style="1" customWidth="1"/>
    <col min="8" max="8" width="16.5703125" customWidth="1"/>
  </cols>
  <sheetData>
    <row r="1" spans="1:9" x14ac:dyDescent="0.25">
      <c r="A1" t="s">
        <v>12</v>
      </c>
    </row>
    <row r="2" spans="1:9" ht="15.75" thickBot="1" x14ac:dyDescent="0.3"/>
    <row r="3" spans="1:9" ht="15.75" thickBot="1" x14ac:dyDescent="0.3">
      <c r="B3" s="20" t="s">
        <v>0</v>
      </c>
      <c r="C3" s="23">
        <v>-1</v>
      </c>
      <c r="D3" s="10"/>
      <c r="E3" s="20" t="s">
        <v>1</v>
      </c>
      <c r="F3" s="23">
        <v>2</v>
      </c>
    </row>
    <row r="4" spans="1:9" ht="15.75" thickBot="1" x14ac:dyDescent="0.3">
      <c r="B4" s="9"/>
      <c r="C4" s="10"/>
      <c r="D4" s="10"/>
      <c r="E4" s="9"/>
      <c r="F4" s="10"/>
    </row>
    <row r="5" spans="1:9" ht="15.75" thickBot="1" x14ac:dyDescent="0.3">
      <c r="B5" s="3" t="s">
        <v>2</v>
      </c>
      <c r="C5" s="24">
        <v>2</v>
      </c>
      <c r="D5" s="10"/>
      <c r="E5" s="3" t="s">
        <v>3</v>
      </c>
      <c r="F5" s="24">
        <v>5</v>
      </c>
    </row>
    <row r="6" spans="1:9" ht="15.75" thickBot="1" x14ac:dyDescent="0.3">
      <c r="B6" s="9"/>
      <c r="C6" s="10"/>
      <c r="D6" s="10"/>
      <c r="E6" s="9"/>
      <c r="F6" s="10"/>
    </row>
    <row r="7" spans="1:9" ht="27.75" customHeight="1" thickBot="1" x14ac:dyDescent="0.3">
      <c r="A7" s="11" t="s">
        <v>11</v>
      </c>
      <c r="B7" s="18"/>
      <c r="C7" s="19"/>
      <c r="D7" s="13" t="str">
        <f>CONCATENATE("y = ",C9,"x ",IF(C11&lt;0," "," + "),C11)</f>
        <v>y = 1x  + 3</v>
      </c>
      <c r="E7" s="14"/>
      <c r="F7" s="15"/>
      <c r="G7" s="22"/>
      <c r="H7" s="16"/>
      <c r="I7" s="17"/>
    </row>
    <row r="9" spans="1:9" x14ac:dyDescent="0.25">
      <c r="A9" s="12" t="s">
        <v>4</v>
      </c>
      <c r="C9" s="21">
        <f>(F5-F3)/(C5-C3)</f>
        <v>1</v>
      </c>
    </row>
    <row r="10" spans="1:9" x14ac:dyDescent="0.25">
      <c r="A10" s="12" t="s">
        <v>9</v>
      </c>
      <c r="B10" s="2"/>
      <c r="C10" s="2">
        <f>IF((F5-F3)&lt;0,IF(C9&lt;0,360 + (ATAN(C9)*180)/PI(),180+(ATAN(C9)*180)/PI()), IF(C9&lt;0,180 + (ATAN(C9)*180)/PI(),(ATAN(C9)*180)/PI()))</f>
        <v>45</v>
      </c>
      <c r="D10" s="2"/>
    </row>
    <row r="11" spans="1:9" x14ac:dyDescent="0.25">
      <c r="A11" s="12" t="s">
        <v>10</v>
      </c>
      <c r="B11" s="2"/>
      <c r="C11" s="2">
        <f>$C$9*(-$C$3) +$F$3</f>
        <v>3</v>
      </c>
      <c r="D11" s="2"/>
    </row>
    <row r="12" spans="1:9" x14ac:dyDescent="0.25">
      <c r="A12" s="12"/>
      <c r="B12" s="2"/>
      <c r="C12" s="2"/>
      <c r="D12" s="2"/>
    </row>
    <row r="13" spans="1:9" x14ac:dyDescent="0.25">
      <c r="A13" s="12" t="s">
        <v>7</v>
      </c>
      <c r="C13" s="25">
        <v>1</v>
      </c>
    </row>
    <row r="14" spans="1:9" x14ac:dyDescent="0.25">
      <c r="A14" s="12" t="s">
        <v>8</v>
      </c>
      <c r="C14" s="1">
        <f>C9*(C13-C3) + F3</f>
        <v>4</v>
      </c>
    </row>
    <row r="15" spans="1:9" ht="15.75" thickBot="1" x14ac:dyDescent="0.3"/>
    <row r="16" spans="1:9" ht="15.75" thickBot="1" x14ac:dyDescent="0.3">
      <c r="B16" s="3" t="s">
        <v>5</v>
      </c>
      <c r="C16" s="4" t="s">
        <v>6</v>
      </c>
      <c r="D16" s="9"/>
    </row>
    <row r="17" spans="2:4" x14ac:dyDescent="0.25">
      <c r="B17" s="5">
        <f>C3</f>
        <v>-1</v>
      </c>
      <c r="C17" s="6">
        <f>$C$9*($B17-$C$3) +$F$3</f>
        <v>2</v>
      </c>
      <c r="D17" s="10"/>
    </row>
    <row r="18" spans="2:4" x14ac:dyDescent="0.25">
      <c r="B18" s="7">
        <f>B17+($C$5-$C$3)/10</f>
        <v>-0.7</v>
      </c>
      <c r="C18" s="6">
        <f t="shared" ref="C18:C27" si="0">$C$9*($B18-$C$3) +$F$3</f>
        <v>2.2999999999999998</v>
      </c>
      <c r="D18" s="10"/>
    </row>
    <row r="19" spans="2:4" x14ac:dyDescent="0.25">
      <c r="B19" s="7">
        <f t="shared" ref="B19:B27" si="1">B18+($C$5-$C$3)/10</f>
        <v>-0.39999999999999997</v>
      </c>
      <c r="C19" s="6">
        <f t="shared" si="0"/>
        <v>2.6</v>
      </c>
      <c r="D19" s="10"/>
    </row>
    <row r="20" spans="2:4" x14ac:dyDescent="0.25">
      <c r="B20" s="7">
        <f t="shared" si="1"/>
        <v>-9.9999999999999978E-2</v>
      </c>
      <c r="C20" s="6">
        <f t="shared" si="0"/>
        <v>2.9</v>
      </c>
      <c r="D20" s="10"/>
    </row>
    <row r="21" spans="2:4" x14ac:dyDescent="0.25">
      <c r="B21" s="7">
        <f t="shared" si="1"/>
        <v>0.2</v>
      </c>
      <c r="C21" s="6">
        <f t="shared" si="0"/>
        <v>3.2</v>
      </c>
      <c r="D21" s="10"/>
    </row>
    <row r="22" spans="2:4" x14ac:dyDescent="0.25">
      <c r="B22" s="7">
        <f t="shared" si="1"/>
        <v>0.5</v>
      </c>
      <c r="C22" s="6">
        <f t="shared" si="0"/>
        <v>3.5</v>
      </c>
      <c r="D22" s="10"/>
    </row>
    <row r="23" spans="2:4" x14ac:dyDescent="0.25">
      <c r="B23" s="7">
        <f t="shared" si="1"/>
        <v>0.8</v>
      </c>
      <c r="C23" s="6">
        <f t="shared" si="0"/>
        <v>3.8</v>
      </c>
      <c r="D23" s="10"/>
    </row>
    <row r="24" spans="2:4" x14ac:dyDescent="0.25">
      <c r="B24" s="7">
        <f t="shared" si="1"/>
        <v>1.1000000000000001</v>
      </c>
      <c r="C24" s="6">
        <f t="shared" si="0"/>
        <v>4.0999999999999996</v>
      </c>
      <c r="D24" s="10"/>
    </row>
    <row r="25" spans="2:4" x14ac:dyDescent="0.25">
      <c r="B25" s="7">
        <f t="shared" si="1"/>
        <v>1.4000000000000001</v>
      </c>
      <c r="C25" s="6">
        <f t="shared" si="0"/>
        <v>4.4000000000000004</v>
      </c>
      <c r="D25" s="10"/>
    </row>
    <row r="26" spans="2:4" x14ac:dyDescent="0.25">
      <c r="B26" s="7">
        <f t="shared" si="1"/>
        <v>1.7000000000000002</v>
      </c>
      <c r="C26" s="6">
        <f t="shared" si="0"/>
        <v>4.7</v>
      </c>
      <c r="D26" s="10"/>
    </row>
    <row r="27" spans="2:4" ht="15.75" thickBot="1" x14ac:dyDescent="0.3">
      <c r="B27" s="7">
        <f t="shared" si="1"/>
        <v>2</v>
      </c>
      <c r="C27" s="8">
        <f t="shared" si="0"/>
        <v>5</v>
      </c>
      <c r="D27" s="10"/>
    </row>
  </sheetData>
  <sheetProtection password="DC9E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2021-10-13T15:49:44Z</dcterms:created>
  <dcterms:modified xsi:type="dcterms:W3CDTF">2021-10-13T18:39:19Z</dcterms:modified>
</cp:coreProperties>
</file>